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1"/>
  </bookViews>
  <sheets>
    <sheet name="计划3950" sheetId="1" r:id="rId1"/>
    <sheet name="省外" sheetId="2" r:id="rId2"/>
  </sheets>
  <definedNames/>
  <calcPr fullCalcOnLoad="1"/>
</workbook>
</file>

<file path=xl/sharedStrings.xml><?xml version="1.0" encoding="utf-8"?>
<sst xmlns="http://schemas.openxmlformats.org/spreadsheetml/2006/main" count="149" uniqueCount="109">
  <si>
    <t>文史</t>
  </si>
  <si>
    <t>文秘（商务秘书）</t>
  </si>
  <si>
    <t>酒店管理</t>
  </si>
  <si>
    <t>旅游管理</t>
  </si>
  <si>
    <t>营销与策划</t>
  </si>
  <si>
    <t>物流管理</t>
  </si>
  <si>
    <t>连锁经营管理</t>
  </si>
  <si>
    <t>会展策划与管理</t>
  </si>
  <si>
    <t>电子商务</t>
  </si>
  <si>
    <t>会计电算化</t>
  </si>
  <si>
    <t>国际贸易实务</t>
  </si>
  <si>
    <t>商务英语</t>
  </si>
  <si>
    <t>软件技术</t>
  </si>
  <si>
    <t>计算机网络技术</t>
  </si>
  <si>
    <t>电子信息工程技术</t>
  </si>
  <si>
    <t>信息安全技术</t>
  </si>
  <si>
    <t>计算机应用技术</t>
  </si>
  <si>
    <t>装饰艺术设计</t>
  </si>
  <si>
    <t>环境艺术设计</t>
  </si>
  <si>
    <t>影视动画</t>
  </si>
  <si>
    <t>计算机信息管理（网站开发与运营）</t>
  </si>
  <si>
    <t>专科提前批</t>
  </si>
  <si>
    <t>游戏设计与制作</t>
  </si>
  <si>
    <t>理工</t>
  </si>
  <si>
    <t>环境监测与治理技术</t>
  </si>
  <si>
    <t>建筑工程技术</t>
  </si>
  <si>
    <t>工程造价</t>
  </si>
  <si>
    <t>工程测量技术</t>
  </si>
  <si>
    <t>数控技术</t>
  </si>
  <si>
    <t>机电一体化技术</t>
  </si>
  <si>
    <t>电气自动化技术</t>
  </si>
  <si>
    <t>应用电子技术</t>
  </si>
  <si>
    <t>总计</t>
  </si>
  <si>
    <r>
      <t>对口专科批</t>
    </r>
  </si>
  <si>
    <t>美术文</t>
  </si>
  <si>
    <r>
      <t>美术理</t>
    </r>
  </si>
  <si>
    <t>专业名称</t>
  </si>
  <si>
    <t>系别</t>
  </si>
  <si>
    <t>管理</t>
  </si>
  <si>
    <t>经贸</t>
  </si>
  <si>
    <t>信息工程</t>
  </si>
  <si>
    <t>专业计划</t>
  </si>
  <si>
    <t>省外计划</t>
  </si>
  <si>
    <t>财政金融类（含金融保险、投资与理财）</t>
  </si>
  <si>
    <t>汽车类（含汽车检测与维修技术、汽车技术服务与营销）</t>
  </si>
  <si>
    <t>机械设计制造类（含机械制造与自动化、模具设计与制造）</t>
  </si>
  <si>
    <t>制药技术类（含生物制药技术、化学制药技术、药物制剂技术）</t>
  </si>
  <si>
    <t>化工技术类（含精细化学品生产技术、化工设备与机械）</t>
  </si>
  <si>
    <t>艺术设计类（含广告设计与制作、多媒体设计与制作）</t>
  </si>
  <si>
    <t>学制</t>
  </si>
  <si>
    <t>学费</t>
  </si>
  <si>
    <r>
      <t>生</t>
    </r>
    <r>
      <rPr>
        <sz val="10"/>
        <rFont val="Arial"/>
        <family val="2"/>
      </rPr>
      <t>/</t>
    </r>
    <r>
      <rPr>
        <sz val="10"/>
        <rFont val="宋体"/>
        <family val="0"/>
      </rPr>
      <t>年</t>
    </r>
  </si>
  <si>
    <t>内蒙古</t>
  </si>
  <si>
    <t>黑龙江</t>
  </si>
  <si>
    <t>经济贸易</t>
  </si>
  <si>
    <t>建工系</t>
  </si>
  <si>
    <t>化学工程</t>
  </si>
  <si>
    <t>系别</t>
  </si>
  <si>
    <t>专业名称</t>
  </si>
  <si>
    <t>科类</t>
  </si>
  <si>
    <t>安徽</t>
  </si>
  <si>
    <t>河南</t>
  </si>
  <si>
    <t>山西</t>
  </si>
  <si>
    <t>吉林</t>
  </si>
  <si>
    <t>辽宁</t>
  </si>
  <si>
    <t>山东</t>
  </si>
  <si>
    <t>陕西</t>
  </si>
  <si>
    <t>湖北</t>
  </si>
  <si>
    <t>湖南</t>
  </si>
  <si>
    <t>江西</t>
  </si>
  <si>
    <t>四川</t>
  </si>
  <si>
    <t>甘肃</t>
  </si>
  <si>
    <t>贵州</t>
  </si>
  <si>
    <t>新疆</t>
  </si>
  <si>
    <t>文史</t>
  </si>
  <si>
    <t>财政金融类</t>
  </si>
  <si>
    <t>理工</t>
  </si>
  <si>
    <t>汽车类</t>
  </si>
  <si>
    <t>机械设计制造类</t>
  </si>
  <si>
    <t>制药技术类</t>
  </si>
  <si>
    <t>化工技术类</t>
  </si>
  <si>
    <t>电气电子</t>
  </si>
  <si>
    <t>机电工程</t>
  </si>
  <si>
    <t>专科批</t>
  </si>
  <si>
    <t>机电</t>
  </si>
  <si>
    <t>艺术</t>
  </si>
  <si>
    <t>房地产经营与估价</t>
  </si>
  <si>
    <t>物业管理</t>
  </si>
  <si>
    <t>建工</t>
  </si>
  <si>
    <t>建筑工程管理</t>
  </si>
  <si>
    <t>电子</t>
  </si>
  <si>
    <t>管理</t>
  </si>
  <si>
    <t>物联网应用技术</t>
  </si>
  <si>
    <t>信息安全技术</t>
  </si>
  <si>
    <t>房地产经营与估价</t>
  </si>
  <si>
    <t>物业管理</t>
  </si>
  <si>
    <t>信息工程</t>
  </si>
  <si>
    <r>
      <t>建筑设备工程技术</t>
    </r>
    <r>
      <rPr>
        <sz val="10"/>
        <rFont val="Arial"/>
        <family val="2"/>
      </rPr>
      <t>(</t>
    </r>
    <r>
      <rPr>
        <sz val="10"/>
        <rFont val="宋体"/>
        <family val="0"/>
      </rPr>
      <t>供热通风与空调及给排水方向</t>
    </r>
    <r>
      <rPr>
        <sz val="10"/>
        <rFont val="Arial"/>
        <family val="2"/>
      </rPr>
      <t>)</t>
    </r>
  </si>
  <si>
    <t>电气自动化技术</t>
  </si>
  <si>
    <t>计算机应用技术</t>
  </si>
  <si>
    <t>化工</t>
  </si>
  <si>
    <t>动画</t>
  </si>
  <si>
    <t>动漫设计与制作</t>
  </si>
  <si>
    <t>软件</t>
  </si>
  <si>
    <r>
      <t>计算机信息管理（</t>
    </r>
    <r>
      <rPr>
        <sz val="10"/>
        <rFont val="Arial"/>
        <family val="2"/>
      </rPr>
      <t>3G</t>
    </r>
    <r>
      <rPr>
        <sz val="10"/>
        <rFont val="宋体"/>
        <family val="0"/>
      </rPr>
      <t>手机软件开发）</t>
    </r>
  </si>
  <si>
    <t>网络系统管理（网络建设与管理）</t>
  </si>
  <si>
    <t>电气工程技术(建筑电气与智能化)</t>
  </si>
  <si>
    <r>
      <t>2012</t>
    </r>
    <r>
      <rPr>
        <sz val="12"/>
        <rFont val="宋体"/>
        <family val="0"/>
      </rPr>
      <t>年石家庄职业技术学院分专业招生计划</t>
    </r>
  </si>
  <si>
    <t>2012年石家庄职业技术学院省外分专业招生计划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</si>
</sst>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5"/>
      <name val="Times New Roman"/>
      <family val="1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2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0" fillId="0" borderId="7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B6" sqref="B6"/>
    </sheetView>
  </sheetViews>
  <sheetFormatPr defaultColWidth="9.140625" defaultRowHeight="12.75"/>
  <cols>
    <col min="2" max="2" width="54.28125" style="0" customWidth="1"/>
    <col min="3" max="3" width="5.421875" style="0" bestFit="1" customWidth="1"/>
    <col min="5" max="5" width="7.57421875" style="0" customWidth="1"/>
    <col min="6" max="7" width="7.28125" style="0" bestFit="1" customWidth="1"/>
    <col min="8" max="8" width="5.7109375" style="0" bestFit="1" customWidth="1"/>
    <col min="9" max="9" width="5.421875" style="0" bestFit="1" customWidth="1"/>
    <col min="10" max="10" width="5.8515625" style="0" customWidth="1"/>
    <col min="11" max="11" width="6.00390625" style="7" bestFit="1" customWidth="1"/>
  </cols>
  <sheetData>
    <row r="1" spans="1:11" ht="19.5" customHeight="1">
      <c r="A1" s="36" t="s">
        <v>107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2.75">
      <c r="A2" s="43" t="s">
        <v>37</v>
      </c>
      <c r="B2" s="34" t="s">
        <v>36</v>
      </c>
      <c r="C2" s="34" t="s">
        <v>49</v>
      </c>
      <c r="D2" s="34" t="s">
        <v>41</v>
      </c>
      <c r="E2" s="39" t="s">
        <v>33</v>
      </c>
      <c r="F2" s="38" t="s">
        <v>21</v>
      </c>
      <c r="G2" s="38"/>
      <c r="H2" s="37" t="s">
        <v>83</v>
      </c>
      <c r="I2" s="38"/>
      <c r="J2" s="32" t="s">
        <v>42</v>
      </c>
      <c r="K2" s="6" t="s">
        <v>50</v>
      </c>
    </row>
    <row r="3" spans="1:11" ht="14.25" customHeight="1">
      <c r="A3" s="44"/>
      <c r="B3" s="41"/>
      <c r="C3" s="35"/>
      <c r="D3" s="42"/>
      <c r="E3" s="40"/>
      <c r="F3" s="2" t="s">
        <v>35</v>
      </c>
      <c r="G3" s="2" t="s">
        <v>34</v>
      </c>
      <c r="H3" s="1" t="s">
        <v>23</v>
      </c>
      <c r="I3" s="1" t="s">
        <v>0</v>
      </c>
      <c r="J3" s="33"/>
      <c r="K3" s="8" t="s">
        <v>51</v>
      </c>
    </row>
    <row r="4" spans="1:11" ht="12.75">
      <c r="A4" s="43" t="s">
        <v>91</v>
      </c>
      <c r="B4" s="1" t="s">
        <v>5</v>
      </c>
      <c r="C4" s="3">
        <v>3</v>
      </c>
      <c r="D4" s="3">
        <f>SUM(E4:J4)</f>
        <v>100</v>
      </c>
      <c r="E4" s="4">
        <v>15</v>
      </c>
      <c r="F4" s="4"/>
      <c r="G4" s="4"/>
      <c r="H4" s="4">
        <v>30</v>
      </c>
      <c r="I4" s="4">
        <v>39</v>
      </c>
      <c r="J4" s="3">
        <v>16</v>
      </c>
      <c r="K4" s="3">
        <v>5000</v>
      </c>
    </row>
    <row r="5" spans="1:11" ht="12.75">
      <c r="A5" s="45"/>
      <c r="B5" s="1" t="s">
        <v>6</v>
      </c>
      <c r="C5" s="3">
        <v>3</v>
      </c>
      <c r="D5" s="3">
        <f aca="true" t="shared" si="0" ref="D5:D20">SUM(E5:J5)</f>
        <v>70</v>
      </c>
      <c r="E5" s="4">
        <v>15</v>
      </c>
      <c r="F5" s="4"/>
      <c r="G5" s="4"/>
      <c r="H5" s="4">
        <v>20</v>
      </c>
      <c r="I5" s="4">
        <v>21</v>
      </c>
      <c r="J5" s="3">
        <v>14</v>
      </c>
      <c r="K5" s="3">
        <v>5000</v>
      </c>
    </row>
    <row r="6" spans="1:11" ht="12.75">
      <c r="A6" s="45"/>
      <c r="B6" s="1" t="s">
        <v>1</v>
      </c>
      <c r="C6" s="3">
        <v>3</v>
      </c>
      <c r="D6" s="3">
        <f t="shared" si="0"/>
        <v>60</v>
      </c>
      <c r="E6" s="4">
        <v>10</v>
      </c>
      <c r="F6" s="4"/>
      <c r="G6" s="4"/>
      <c r="H6" s="4">
        <v>15</v>
      </c>
      <c r="I6" s="4">
        <v>35</v>
      </c>
      <c r="J6" s="3"/>
      <c r="K6" s="3">
        <v>5000</v>
      </c>
    </row>
    <row r="7" spans="1:11" ht="12.75">
      <c r="A7" s="45"/>
      <c r="B7" s="1" t="s">
        <v>2</v>
      </c>
      <c r="C7" s="3">
        <v>3</v>
      </c>
      <c r="D7" s="3">
        <f t="shared" si="0"/>
        <v>100</v>
      </c>
      <c r="E7" s="4">
        <v>10</v>
      </c>
      <c r="F7" s="4"/>
      <c r="G7" s="4"/>
      <c r="H7" s="4">
        <v>28</v>
      </c>
      <c r="I7" s="4">
        <v>60</v>
      </c>
      <c r="J7" s="3">
        <v>2</v>
      </c>
      <c r="K7" s="3">
        <v>5000</v>
      </c>
    </row>
    <row r="8" spans="1:11" ht="12.75">
      <c r="A8" s="45"/>
      <c r="B8" s="1" t="s">
        <v>3</v>
      </c>
      <c r="C8" s="3">
        <v>3</v>
      </c>
      <c r="D8" s="3">
        <f t="shared" si="0"/>
        <v>80</v>
      </c>
      <c r="E8" s="4">
        <v>10</v>
      </c>
      <c r="F8" s="4"/>
      <c r="G8" s="4"/>
      <c r="H8" s="4">
        <v>28</v>
      </c>
      <c r="I8" s="4">
        <v>40</v>
      </c>
      <c r="J8" s="3">
        <v>2</v>
      </c>
      <c r="K8" s="3">
        <v>5000</v>
      </c>
    </row>
    <row r="9" spans="1:11" ht="12.75">
      <c r="A9" s="45"/>
      <c r="B9" s="1" t="s">
        <v>7</v>
      </c>
      <c r="C9" s="3">
        <v>3</v>
      </c>
      <c r="D9" s="3">
        <f t="shared" si="0"/>
        <v>60</v>
      </c>
      <c r="E9" s="4">
        <v>10</v>
      </c>
      <c r="F9" s="4"/>
      <c r="G9" s="4"/>
      <c r="H9" s="4">
        <v>20</v>
      </c>
      <c r="I9" s="4">
        <v>30</v>
      </c>
      <c r="J9" s="3"/>
      <c r="K9" s="3">
        <v>5000</v>
      </c>
    </row>
    <row r="10" spans="1:11" ht="12.75">
      <c r="A10" s="43" t="s">
        <v>39</v>
      </c>
      <c r="B10" s="2" t="s">
        <v>43</v>
      </c>
      <c r="C10" s="3">
        <v>3</v>
      </c>
      <c r="D10" s="3">
        <f t="shared" si="0"/>
        <v>120</v>
      </c>
      <c r="E10" s="4"/>
      <c r="F10" s="4"/>
      <c r="G10" s="4"/>
      <c r="H10" s="4">
        <v>36</v>
      </c>
      <c r="I10" s="4">
        <v>72</v>
      </c>
      <c r="J10" s="3">
        <v>12</v>
      </c>
      <c r="K10" s="3">
        <v>5000</v>
      </c>
    </row>
    <row r="11" spans="1:11" ht="12.75">
      <c r="A11" s="44"/>
      <c r="B11" s="1" t="s">
        <v>4</v>
      </c>
      <c r="C11" s="3">
        <v>3</v>
      </c>
      <c r="D11" s="3">
        <f t="shared" si="0"/>
        <v>70</v>
      </c>
      <c r="E11" s="4"/>
      <c r="F11" s="4"/>
      <c r="G11" s="4"/>
      <c r="H11" s="4">
        <v>30</v>
      </c>
      <c r="I11" s="4">
        <v>30</v>
      </c>
      <c r="J11" s="3">
        <v>10</v>
      </c>
      <c r="K11" s="3">
        <v>5000</v>
      </c>
    </row>
    <row r="12" spans="1:11" ht="12.75">
      <c r="A12" s="44"/>
      <c r="B12" s="1" t="s">
        <v>8</v>
      </c>
      <c r="C12" s="3">
        <v>3</v>
      </c>
      <c r="D12" s="3">
        <f t="shared" si="0"/>
        <v>80</v>
      </c>
      <c r="E12" s="4"/>
      <c r="F12" s="4"/>
      <c r="G12" s="4"/>
      <c r="H12" s="4">
        <v>30</v>
      </c>
      <c r="I12" s="4">
        <v>34</v>
      </c>
      <c r="J12" s="3">
        <v>16</v>
      </c>
      <c r="K12" s="3">
        <v>5000</v>
      </c>
    </row>
    <row r="13" spans="1:11" ht="12.75">
      <c r="A13" s="44"/>
      <c r="B13" s="1" t="s">
        <v>9</v>
      </c>
      <c r="C13" s="3">
        <v>3</v>
      </c>
      <c r="D13" s="3">
        <f t="shared" si="0"/>
        <v>120</v>
      </c>
      <c r="E13" s="4">
        <v>60</v>
      </c>
      <c r="F13" s="4"/>
      <c r="G13" s="4"/>
      <c r="H13" s="4"/>
      <c r="I13" s="4">
        <v>50</v>
      </c>
      <c r="J13" s="3">
        <v>10</v>
      </c>
      <c r="K13" s="3">
        <v>5000</v>
      </c>
    </row>
    <row r="14" spans="1:11" ht="12.75">
      <c r="A14" s="44"/>
      <c r="B14" s="1" t="s">
        <v>10</v>
      </c>
      <c r="C14" s="3">
        <v>3</v>
      </c>
      <c r="D14" s="3">
        <f t="shared" si="0"/>
        <v>60</v>
      </c>
      <c r="E14" s="4"/>
      <c r="F14" s="4"/>
      <c r="G14" s="4"/>
      <c r="H14" s="4">
        <v>16</v>
      </c>
      <c r="I14" s="4">
        <v>30</v>
      </c>
      <c r="J14" s="3">
        <v>14</v>
      </c>
      <c r="K14" s="3">
        <v>5000</v>
      </c>
    </row>
    <row r="15" spans="1:11" ht="12.75">
      <c r="A15" s="44"/>
      <c r="B15" s="1" t="s">
        <v>11</v>
      </c>
      <c r="C15" s="3">
        <v>3</v>
      </c>
      <c r="D15" s="3">
        <f t="shared" si="0"/>
        <v>60</v>
      </c>
      <c r="E15" s="4"/>
      <c r="F15" s="4"/>
      <c r="G15" s="4"/>
      <c r="H15" s="4">
        <v>20</v>
      </c>
      <c r="I15" s="4">
        <v>40</v>
      </c>
      <c r="J15" s="3"/>
      <c r="K15" s="3">
        <v>5000</v>
      </c>
    </row>
    <row r="16" spans="1:11" ht="12.75">
      <c r="A16" s="43" t="s">
        <v>96</v>
      </c>
      <c r="B16" s="18" t="s">
        <v>12</v>
      </c>
      <c r="C16" s="16">
        <v>3</v>
      </c>
      <c r="D16" s="16">
        <f t="shared" si="0"/>
        <v>88</v>
      </c>
      <c r="E16" s="19">
        <v>40</v>
      </c>
      <c r="F16" s="19"/>
      <c r="G16" s="19"/>
      <c r="H16" s="19">
        <v>28</v>
      </c>
      <c r="I16" s="19">
        <v>18</v>
      </c>
      <c r="J16" s="16">
        <v>2</v>
      </c>
      <c r="K16" s="16">
        <v>5000</v>
      </c>
    </row>
    <row r="17" spans="1:11" ht="12.75">
      <c r="A17" s="45"/>
      <c r="B17" s="18" t="s">
        <v>13</v>
      </c>
      <c r="C17" s="16">
        <v>3</v>
      </c>
      <c r="D17" s="16">
        <f t="shared" si="0"/>
        <v>88</v>
      </c>
      <c r="E17" s="19">
        <v>40</v>
      </c>
      <c r="F17" s="19"/>
      <c r="G17" s="19"/>
      <c r="H17" s="19">
        <v>28</v>
      </c>
      <c r="I17" s="19">
        <v>18</v>
      </c>
      <c r="J17" s="16">
        <v>2</v>
      </c>
      <c r="K17" s="16">
        <v>5000</v>
      </c>
    </row>
    <row r="18" spans="1:11" ht="12.75">
      <c r="A18" s="45"/>
      <c r="B18" s="18" t="s">
        <v>14</v>
      </c>
      <c r="C18" s="16">
        <v>3</v>
      </c>
      <c r="D18" s="16">
        <f t="shared" si="0"/>
        <v>88</v>
      </c>
      <c r="E18" s="19">
        <v>40</v>
      </c>
      <c r="F18" s="19"/>
      <c r="G18" s="19"/>
      <c r="H18" s="19">
        <v>28</v>
      </c>
      <c r="I18" s="19">
        <v>18</v>
      </c>
      <c r="J18" s="16">
        <v>2</v>
      </c>
      <c r="K18" s="16">
        <v>5000</v>
      </c>
    </row>
    <row r="19" spans="1:11" ht="12.75">
      <c r="A19" s="45"/>
      <c r="B19" s="2" t="s">
        <v>93</v>
      </c>
      <c r="C19" s="16">
        <v>3</v>
      </c>
      <c r="D19" s="16">
        <f t="shared" si="0"/>
        <v>88</v>
      </c>
      <c r="E19" s="19">
        <v>40</v>
      </c>
      <c r="F19" s="19"/>
      <c r="G19" s="19"/>
      <c r="H19" s="19">
        <v>28</v>
      </c>
      <c r="I19" s="19">
        <v>18</v>
      </c>
      <c r="J19" s="16">
        <v>2</v>
      </c>
      <c r="K19" s="16">
        <v>5000</v>
      </c>
    </row>
    <row r="20" spans="1:11" ht="12.75">
      <c r="A20" s="45"/>
      <c r="B20" s="2" t="s">
        <v>92</v>
      </c>
      <c r="C20" s="16">
        <v>3</v>
      </c>
      <c r="D20" s="16">
        <f t="shared" si="0"/>
        <v>88</v>
      </c>
      <c r="E20" s="19">
        <v>40</v>
      </c>
      <c r="F20" s="19"/>
      <c r="G20" s="19"/>
      <c r="H20" s="19">
        <v>30</v>
      </c>
      <c r="I20" s="19">
        <v>18</v>
      </c>
      <c r="J20" s="16"/>
      <c r="K20" s="16">
        <v>5000</v>
      </c>
    </row>
    <row r="21" spans="1:11" ht="12.75">
      <c r="A21" s="43" t="s">
        <v>88</v>
      </c>
      <c r="B21" s="18" t="s">
        <v>25</v>
      </c>
      <c r="C21" s="16">
        <v>3</v>
      </c>
      <c r="D21" s="16">
        <f aca="true" t="shared" si="1" ref="D21:D47">SUM(E21:J21)</f>
        <v>180</v>
      </c>
      <c r="E21" s="19">
        <v>60</v>
      </c>
      <c r="F21" s="19"/>
      <c r="G21" s="19"/>
      <c r="H21" s="19">
        <v>108</v>
      </c>
      <c r="I21" s="19"/>
      <c r="J21" s="16">
        <v>12</v>
      </c>
      <c r="K21" s="16">
        <v>5000</v>
      </c>
    </row>
    <row r="22" spans="1:11" ht="12.75">
      <c r="A22" s="43"/>
      <c r="B22" s="2" t="s">
        <v>97</v>
      </c>
      <c r="C22" s="16">
        <v>3</v>
      </c>
      <c r="D22" s="16">
        <f t="shared" si="1"/>
        <v>50</v>
      </c>
      <c r="E22" s="19"/>
      <c r="F22" s="19"/>
      <c r="G22" s="19"/>
      <c r="H22" s="19">
        <v>30</v>
      </c>
      <c r="I22" s="19">
        <v>20</v>
      </c>
      <c r="J22" s="16"/>
      <c r="K22" s="16">
        <v>5000</v>
      </c>
    </row>
    <row r="23" spans="1:11" ht="12.75">
      <c r="A23" s="45"/>
      <c r="B23" s="18" t="s">
        <v>27</v>
      </c>
      <c r="C23" s="16">
        <v>3</v>
      </c>
      <c r="D23" s="16">
        <f t="shared" si="1"/>
        <v>40</v>
      </c>
      <c r="E23" s="19"/>
      <c r="F23" s="19"/>
      <c r="G23" s="19"/>
      <c r="H23" s="19">
        <v>20</v>
      </c>
      <c r="I23" s="19">
        <v>20</v>
      </c>
      <c r="J23" s="16"/>
      <c r="K23" s="16">
        <v>5000</v>
      </c>
    </row>
    <row r="24" spans="1:11" ht="12.75">
      <c r="A24" s="45"/>
      <c r="B24" s="18" t="s">
        <v>26</v>
      </c>
      <c r="C24" s="16">
        <v>3</v>
      </c>
      <c r="D24" s="16">
        <f t="shared" si="1"/>
        <v>100</v>
      </c>
      <c r="E24" s="19"/>
      <c r="F24" s="19"/>
      <c r="G24" s="19"/>
      <c r="H24" s="19">
        <v>90</v>
      </c>
      <c r="I24" s="19"/>
      <c r="J24" s="16">
        <v>10</v>
      </c>
      <c r="K24" s="16">
        <v>5000</v>
      </c>
    </row>
    <row r="25" spans="1:11" ht="12.75">
      <c r="A25" s="45"/>
      <c r="B25" s="20" t="s">
        <v>89</v>
      </c>
      <c r="C25" s="16">
        <v>3</v>
      </c>
      <c r="D25" s="16">
        <f t="shared" si="1"/>
        <v>50</v>
      </c>
      <c r="E25" s="19"/>
      <c r="F25" s="19"/>
      <c r="G25" s="19"/>
      <c r="H25" s="19">
        <v>20</v>
      </c>
      <c r="I25" s="19">
        <v>30</v>
      </c>
      <c r="J25" s="16"/>
      <c r="K25" s="16">
        <v>5000</v>
      </c>
    </row>
    <row r="26" spans="1:11" ht="12.75">
      <c r="A26" s="45"/>
      <c r="B26" s="2" t="s">
        <v>86</v>
      </c>
      <c r="C26" s="16">
        <v>3</v>
      </c>
      <c r="D26" s="16">
        <f t="shared" si="1"/>
        <v>50</v>
      </c>
      <c r="E26" s="19"/>
      <c r="F26" s="19"/>
      <c r="G26" s="19"/>
      <c r="H26" s="19">
        <v>16</v>
      </c>
      <c r="I26" s="19">
        <v>30</v>
      </c>
      <c r="J26" s="16">
        <v>4</v>
      </c>
      <c r="K26" s="16">
        <v>5000</v>
      </c>
    </row>
    <row r="27" spans="1:11" ht="12.75">
      <c r="A27" s="45"/>
      <c r="B27" s="2" t="s">
        <v>87</v>
      </c>
      <c r="C27" s="16">
        <v>3</v>
      </c>
      <c r="D27" s="16">
        <f t="shared" si="1"/>
        <v>50</v>
      </c>
      <c r="E27" s="19"/>
      <c r="F27" s="19"/>
      <c r="G27" s="19"/>
      <c r="H27" s="19">
        <v>16</v>
      </c>
      <c r="I27" s="19">
        <v>30</v>
      </c>
      <c r="J27" s="16">
        <v>4</v>
      </c>
      <c r="K27" s="16">
        <v>5000</v>
      </c>
    </row>
    <row r="28" spans="1:11" ht="12.75">
      <c r="A28" s="43" t="s">
        <v>84</v>
      </c>
      <c r="B28" s="2" t="s">
        <v>44</v>
      </c>
      <c r="C28" s="16">
        <v>3</v>
      </c>
      <c r="D28" s="16">
        <f t="shared" si="1"/>
        <v>140</v>
      </c>
      <c r="E28" s="19">
        <v>20</v>
      </c>
      <c r="F28" s="19"/>
      <c r="G28" s="19"/>
      <c r="H28" s="19">
        <v>80</v>
      </c>
      <c r="I28" s="19">
        <v>30</v>
      </c>
      <c r="J28" s="10">
        <v>10</v>
      </c>
      <c r="K28" s="16">
        <v>5000</v>
      </c>
    </row>
    <row r="29" spans="1:11" ht="12.75">
      <c r="A29" s="45"/>
      <c r="B29" s="2" t="s">
        <v>45</v>
      </c>
      <c r="C29" s="16">
        <v>3</v>
      </c>
      <c r="D29" s="16">
        <f t="shared" si="1"/>
        <v>180</v>
      </c>
      <c r="E29" s="19">
        <v>60</v>
      </c>
      <c r="F29" s="19"/>
      <c r="G29" s="19"/>
      <c r="H29" s="19">
        <v>110</v>
      </c>
      <c r="I29" s="19"/>
      <c r="J29" s="10">
        <v>10</v>
      </c>
      <c r="K29" s="16">
        <v>5000</v>
      </c>
    </row>
    <row r="30" spans="1:11" ht="12.75">
      <c r="A30" s="45"/>
      <c r="B30" s="18" t="s">
        <v>28</v>
      </c>
      <c r="C30" s="16">
        <v>3</v>
      </c>
      <c r="D30" s="16">
        <f t="shared" si="1"/>
        <v>50</v>
      </c>
      <c r="E30" s="19">
        <v>10</v>
      </c>
      <c r="F30" s="19"/>
      <c r="G30" s="19"/>
      <c r="H30" s="19">
        <v>30</v>
      </c>
      <c r="I30" s="19"/>
      <c r="J30" s="10">
        <v>10</v>
      </c>
      <c r="K30" s="16">
        <v>5000</v>
      </c>
    </row>
    <row r="31" spans="1:11" ht="12.75">
      <c r="A31" s="45"/>
      <c r="B31" s="18" t="s">
        <v>29</v>
      </c>
      <c r="C31" s="16">
        <v>3</v>
      </c>
      <c r="D31" s="16">
        <f t="shared" si="1"/>
        <v>120</v>
      </c>
      <c r="E31" s="19">
        <v>30</v>
      </c>
      <c r="F31" s="19"/>
      <c r="G31" s="19"/>
      <c r="H31" s="19">
        <v>80</v>
      </c>
      <c r="I31" s="19"/>
      <c r="J31" s="10">
        <v>10</v>
      </c>
      <c r="K31" s="16">
        <v>5000</v>
      </c>
    </row>
    <row r="32" spans="1:11" ht="12.75">
      <c r="A32" s="43" t="s">
        <v>90</v>
      </c>
      <c r="B32" s="2" t="s">
        <v>98</v>
      </c>
      <c r="C32" s="16">
        <v>3</v>
      </c>
      <c r="D32" s="16">
        <f t="shared" si="1"/>
        <v>140</v>
      </c>
      <c r="E32" s="19">
        <v>60</v>
      </c>
      <c r="F32" s="19"/>
      <c r="G32" s="19"/>
      <c r="H32" s="19">
        <v>76</v>
      </c>
      <c r="I32" s="19"/>
      <c r="J32" s="16">
        <v>4</v>
      </c>
      <c r="K32" s="16">
        <v>5000</v>
      </c>
    </row>
    <row r="33" spans="1:11" ht="12.75">
      <c r="A33" s="45"/>
      <c r="B33" s="18" t="s">
        <v>31</v>
      </c>
      <c r="C33" s="16">
        <v>3</v>
      </c>
      <c r="D33" s="16">
        <f t="shared" si="1"/>
        <v>60</v>
      </c>
      <c r="E33" s="19">
        <v>30</v>
      </c>
      <c r="F33" s="19"/>
      <c r="G33" s="19"/>
      <c r="H33" s="19">
        <v>30</v>
      </c>
      <c r="I33" s="19"/>
      <c r="J33" s="16"/>
      <c r="K33" s="16">
        <v>5000</v>
      </c>
    </row>
    <row r="34" spans="1:11" ht="12.75">
      <c r="A34" s="45"/>
      <c r="B34" s="2" t="s">
        <v>106</v>
      </c>
      <c r="C34" s="16">
        <v>3</v>
      </c>
      <c r="D34" s="16">
        <f t="shared" si="1"/>
        <v>60</v>
      </c>
      <c r="E34" s="19">
        <v>30</v>
      </c>
      <c r="F34" s="19"/>
      <c r="G34" s="19"/>
      <c r="H34" s="19">
        <v>30</v>
      </c>
      <c r="I34" s="19"/>
      <c r="J34" s="16"/>
      <c r="K34" s="16">
        <v>5000</v>
      </c>
    </row>
    <row r="35" spans="1:11" ht="12.75">
      <c r="A35" s="45"/>
      <c r="B35" s="2" t="s">
        <v>99</v>
      </c>
      <c r="C35" s="16">
        <v>3</v>
      </c>
      <c r="D35" s="16">
        <f t="shared" si="1"/>
        <v>60</v>
      </c>
      <c r="E35" s="19"/>
      <c r="F35" s="19"/>
      <c r="G35" s="19"/>
      <c r="H35" s="19">
        <v>36</v>
      </c>
      <c r="I35" s="19">
        <v>20</v>
      </c>
      <c r="J35" s="16">
        <v>4</v>
      </c>
      <c r="K35" s="16">
        <v>5000</v>
      </c>
    </row>
    <row r="36" spans="1:11" ht="12.75">
      <c r="A36" s="43" t="s">
        <v>100</v>
      </c>
      <c r="B36" s="2" t="s">
        <v>46</v>
      </c>
      <c r="C36" s="16">
        <v>3</v>
      </c>
      <c r="D36" s="16">
        <f t="shared" si="1"/>
        <v>200</v>
      </c>
      <c r="E36" s="19"/>
      <c r="F36" s="19"/>
      <c r="G36" s="19"/>
      <c r="H36" s="19">
        <v>196</v>
      </c>
      <c r="I36" s="19"/>
      <c r="J36" s="16">
        <v>4</v>
      </c>
      <c r="K36" s="16">
        <v>5000</v>
      </c>
    </row>
    <row r="37" spans="1:11" ht="12.75">
      <c r="A37" s="45"/>
      <c r="B37" s="2" t="s">
        <v>47</v>
      </c>
      <c r="C37" s="16">
        <v>3</v>
      </c>
      <c r="D37" s="16">
        <f t="shared" si="1"/>
        <v>150</v>
      </c>
      <c r="E37" s="19"/>
      <c r="F37" s="19"/>
      <c r="G37" s="19"/>
      <c r="H37" s="19">
        <v>146</v>
      </c>
      <c r="I37" s="19"/>
      <c r="J37" s="16">
        <v>4</v>
      </c>
      <c r="K37" s="16">
        <v>5000</v>
      </c>
    </row>
    <row r="38" spans="1:11" ht="12.75">
      <c r="A38" s="45"/>
      <c r="B38" s="18" t="s">
        <v>24</v>
      </c>
      <c r="C38" s="16">
        <v>3</v>
      </c>
      <c r="D38" s="16">
        <f t="shared" si="1"/>
        <v>60</v>
      </c>
      <c r="E38" s="19"/>
      <c r="F38" s="21"/>
      <c r="G38" s="21"/>
      <c r="H38" s="19">
        <v>60</v>
      </c>
      <c r="I38" s="19"/>
      <c r="J38" s="16"/>
      <c r="K38" s="16">
        <v>5000</v>
      </c>
    </row>
    <row r="39" spans="1:11" ht="13.5">
      <c r="A39" s="43" t="s">
        <v>85</v>
      </c>
      <c r="B39" s="2" t="s">
        <v>48</v>
      </c>
      <c r="C39" s="16">
        <v>3</v>
      </c>
      <c r="D39" s="16">
        <f t="shared" si="1"/>
        <v>100</v>
      </c>
      <c r="E39" s="22"/>
      <c r="F39" s="23"/>
      <c r="G39" s="23">
        <v>70</v>
      </c>
      <c r="H39" s="24">
        <v>15</v>
      </c>
      <c r="I39" s="25">
        <v>15</v>
      </c>
      <c r="J39" s="26"/>
      <c r="K39" s="27">
        <v>6000</v>
      </c>
    </row>
    <row r="40" spans="1:11" ht="13.5">
      <c r="A40" s="47"/>
      <c r="B40" s="18" t="s">
        <v>17</v>
      </c>
      <c r="C40" s="27">
        <v>3</v>
      </c>
      <c r="D40" s="27">
        <f t="shared" si="1"/>
        <v>110</v>
      </c>
      <c r="E40" s="28"/>
      <c r="F40" s="23">
        <v>5</v>
      </c>
      <c r="G40" s="23">
        <v>65</v>
      </c>
      <c r="H40" s="24">
        <v>20</v>
      </c>
      <c r="I40" s="25">
        <v>20</v>
      </c>
      <c r="J40" s="26"/>
      <c r="K40" s="27">
        <v>6000</v>
      </c>
    </row>
    <row r="41" spans="1:11" ht="13.5">
      <c r="A41" s="47"/>
      <c r="B41" s="18" t="s">
        <v>18</v>
      </c>
      <c r="C41" s="27">
        <v>3</v>
      </c>
      <c r="D41" s="27">
        <f t="shared" si="1"/>
        <v>80</v>
      </c>
      <c r="E41" s="28"/>
      <c r="F41" s="23"/>
      <c r="G41" s="23">
        <v>40</v>
      </c>
      <c r="H41" s="24">
        <v>20</v>
      </c>
      <c r="I41" s="25">
        <v>20</v>
      </c>
      <c r="J41" s="26"/>
      <c r="K41" s="27">
        <v>6000</v>
      </c>
    </row>
    <row r="42" spans="1:11" ht="12.75">
      <c r="A42" s="43" t="s">
        <v>101</v>
      </c>
      <c r="B42" s="18" t="s">
        <v>19</v>
      </c>
      <c r="C42" s="16">
        <v>3</v>
      </c>
      <c r="D42" s="16">
        <f t="shared" si="1"/>
        <v>130</v>
      </c>
      <c r="E42" s="19"/>
      <c r="F42" s="29">
        <v>3</v>
      </c>
      <c r="G42" s="29">
        <v>67</v>
      </c>
      <c r="H42" s="19">
        <v>30</v>
      </c>
      <c r="I42" s="19">
        <v>30</v>
      </c>
      <c r="J42" s="18"/>
      <c r="K42" s="16">
        <v>6000</v>
      </c>
    </row>
    <row r="43" spans="1:11" ht="12.75">
      <c r="A43" s="43"/>
      <c r="B43" s="2" t="s">
        <v>102</v>
      </c>
      <c r="C43" s="16">
        <v>3</v>
      </c>
      <c r="D43" s="16">
        <f t="shared" si="1"/>
        <v>30</v>
      </c>
      <c r="E43" s="19"/>
      <c r="F43" s="19">
        <v>5</v>
      </c>
      <c r="G43" s="19">
        <v>20</v>
      </c>
      <c r="H43" s="19">
        <v>2</v>
      </c>
      <c r="I43" s="19">
        <v>3</v>
      </c>
      <c r="J43" s="18"/>
      <c r="K43" s="16">
        <v>6000</v>
      </c>
    </row>
    <row r="44" spans="1:11" ht="12.75">
      <c r="A44" s="45"/>
      <c r="B44" s="18" t="s">
        <v>22</v>
      </c>
      <c r="C44" s="16">
        <v>3</v>
      </c>
      <c r="D44" s="16">
        <f t="shared" si="1"/>
        <v>40</v>
      </c>
      <c r="E44" s="19"/>
      <c r="F44" s="19">
        <v>2</v>
      </c>
      <c r="G44" s="19">
        <v>23</v>
      </c>
      <c r="H44" s="19">
        <v>5</v>
      </c>
      <c r="I44" s="19">
        <v>10</v>
      </c>
      <c r="J44" s="18"/>
      <c r="K44" s="16">
        <v>6000</v>
      </c>
    </row>
    <row r="45" spans="1:11" ht="12.75">
      <c r="A45" s="43" t="s">
        <v>103</v>
      </c>
      <c r="B45" s="2" t="s">
        <v>104</v>
      </c>
      <c r="C45" s="16">
        <v>3</v>
      </c>
      <c r="D45" s="16">
        <f t="shared" si="1"/>
        <v>100</v>
      </c>
      <c r="E45" s="19">
        <v>50</v>
      </c>
      <c r="F45" s="19"/>
      <c r="G45" s="19"/>
      <c r="H45" s="19">
        <v>50</v>
      </c>
      <c r="I45" s="19"/>
      <c r="J45" s="18"/>
      <c r="K45" s="16">
        <v>8000</v>
      </c>
    </row>
    <row r="46" spans="1:11" ht="12.75">
      <c r="A46" s="45"/>
      <c r="B46" s="18" t="s">
        <v>20</v>
      </c>
      <c r="C46" s="16">
        <v>3</v>
      </c>
      <c r="D46" s="16">
        <f t="shared" si="1"/>
        <v>150</v>
      </c>
      <c r="E46" s="19"/>
      <c r="F46" s="19"/>
      <c r="G46" s="19"/>
      <c r="H46" s="19">
        <v>100</v>
      </c>
      <c r="I46" s="19">
        <v>50</v>
      </c>
      <c r="J46" s="18"/>
      <c r="K46" s="16">
        <v>8000</v>
      </c>
    </row>
    <row r="47" spans="1:11" ht="12.75">
      <c r="A47" s="45"/>
      <c r="B47" s="17" t="s">
        <v>105</v>
      </c>
      <c r="C47" s="16">
        <v>3</v>
      </c>
      <c r="D47" s="16">
        <f t="shared" si="1"/>
        <v>50</v>
      </c>
      <c r="E47" s="19">
        <v>50</v>
      </c>
      <c r="F47" s="19"/>
      <c r="G47" s="19"/>
      <c r="H47" s="19"/>
      <c r="I47" s="19"/>
      <c r="J47" s="18"/>
      <c r="K47" s="16">
        <v>8000</v>
      </c>
    </row>
    <row r="48" spans="1:11" ht="12.75">
      <c r="A48" s="46" t="s">
        <v>32</v>
      </c>
      <c r="B48" s="46"/>
      <c r="C48" s="16"/>
      <c r="D48" s="19">
        <f aca="true" t="shared" si="2" ref="D48:J48">SUM(D4:D47)</f>
        <v>3950</v>
      </c>
      <c r="E48" s="19">
        <f t="shared" si="2"/>
        <v>730</v>
      </c>
      <c r="F48" s="19">
        <f t="shared" si="2"/>
        <v>15</v>
      </c>
      <c r="G48" s="19">
        <f t="shared" si="2"/>
        <v>285</v>
      </c>
      <c r="H48" s="19">
        <f t="shared" si="2"/>
        <v>1831</v>
      </c>
      <c r="I48" s="19">
        <f t="shared" si="2"/>
        <v>899</v>
      </c>
      <c r="J48" s="19">
        <f t="shared" si="2"/>
        <v>190</v>
      </c>
      <c r="K48" s="16"/>
    </row>
  </sheetData>
  <mergeCells count="20">
    <mergeCell ref="A45:A47"/>
    <mergeCell ref="A48:B48"/>
    <mergeCell ref="A21:A27"/>
    <mergeCell ref="A28:A31"/>
    <mergeCell ref="A32:A35"/>
    <mergeCell ref="A36:A38"/>
    <mergeCell ref="A39:A41"/>
    <mergeCell ref="A4:A9"/>
    <mergeCell ref="A10:A15"/>
    <mergeCell ref="A16:A20"/>
    <mergeCell ref="A42:A44"/>
    <mergeCell ref="J2:J3"/>
    <mergeCell ref="C2:C3"/>
    <mergeCell ref="A1:K1"/>
    <mergeCell ref="H2:I2"/>
    <mergeCell ref="F2:G2"/>
    <mergeCell ref="E2:E3"/>
    <mergeCell ref="B2:B3"/>
    <mergeCell ref="D2:D3"/>
    <mergeCell ref="A2:A3"/>
  </mergeCells>
  <printOptions horizontalCentered="1"/>
  <pageMargins left="0.35433070866141736" right="0.35433070866141736" top="0.1968503937007874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tabSelected="1" workbookViewId="0" topLeftCell="A1">
      <selection activeCell="G8" sqref="G8"/>
    </sheetView>
  </sheetViews>
  <sheetFormatPr defaultColWidth="9.140625" defaultRowHeight="12.75"/>
  <cols>
    <col min="2" max="2" width="17.421875" style="0" bestFit="1" customWidth="1"/>
    <col min="3" max="5" width="5.421875" style="0" bestFit="1" customWidth="1"/>
    <col min="6" max="6" width="7.28125" style="0" bestFit="1" customWidth="1"/>
    <col min="7" max="8" width="5.421875" style="0" bestFit="1" customWidth="1"/>
    <col min="9" max="9" width="7.28125" style="0" bestFit="1" customWidth="1"/>
    <col min="10" max="20" width="5.421875" style="0" bestFit="1" customWidth="1"/>
  </cols>
  <sheetData>
    <row r="1" spans="1:20" ht="21" customHeight="1">
      <c r="A1" s="54" t="s">
        <v>108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27.75" customHeight="1">
      <c r="A2" s="9" t="s">
        <v>57</v>
      </c>
      <c r="B2" s="9" t="s">
        <v>58</v>
      </c>
      <c r="C2" s="9" t="s">
        <v>59</v>
      </c>
      <c r="D2" s="9" t="s">
        <v>60</v>
      </c>
      <c r="E2" s="9" t="s">
        <v>61</v>
      </c>
      <c r="F2" s="9" t="s">
        <v>52</v>
      </c>
      <c r="G2" s="9" t="s">
        <v>62</v>
      </c>
      <c r="H2" s="9" t="s">
        <v>63</v>
      </c>
      <c r="I2" s="9" t="s">
        <v>53</v>
      </c>
      <c r="J2" s="9" t="s">
        <v>64</v>
      </c>
      <c r="K2" s="9" t="s">
        <v>65</v>
      </c>
      <c r="L2" s="9" t="s">
        <v>66</v>
      </c>
      <c r="M2" s="9" t="s">
        <v>67</v>
      </c>
      <c r="N2" s="9" t="s">
        <v>68</v>
      </c>
      <c r="O2" s="9" t="s">
        <v>69</v>
      </c>
      <c r="P2" s="9" t="s">
        <v>70</v>
      </c>
      <c r="Q2" s="9" t="s">
        <v>71</v>
      </c>
      <c r="R2" s="9" t="s">
        <v>72</v>
      </c>
      <c r="S2" s="9" t="s">
        <v>73</v>
      </c>
      <c r="T2" s="9" t="s">
        <v>32</v>
      </c>
    </row>
    <row r="3" spans="1:20" ht="12.75">
      <c r="A3" s="31" t="s">
        <v>38</v>
      </c>
      <c r="B3" s="2" t="s">
        <v>5</v>
      </c>
      <c r="C3" s="5" t="s">
        <v>74</v>
      </c>
      <c r="D3" s="10"/>
      <c r="E3" s="10">
        <v>2</v>
      </c>
      <c r="F3" s="10"/>
      <c r="G3" s="10">
        <v>2</v>
      </c>
      <c r="H3" s="10">
        <v>2</v>
      </c>
      <c r="I3" s="10">
        <v>2</v>
      </c>
      <c r="J3" s="10"/>
      <c r="K3" s="10">
        <v>2</v>
      </c>
      <c r="L3" s="10"/>
      <c r="M3" s="10">
        <v>2</v>
      </c>
      <c r="N3" s="10"/>
      <c r="O3" s="10">
        <v>2</v>
      </c>
      <c r="P3" s="10"/>
      <c r="Q3" s="10">
        <v>2</v>
      </c>
      <c r="R3" s="10"/>
      <c r="S3" s="11"/>
      <c r="T3" s="10">
        <f>SUM(D3:S3)</f>
        <v>16</v>
      </c>
    </row>
    <row r="4" spans="1:20" ht="12.75">
      <c r="A4" s="52"/>
      <c r="B4" s="2" t="s">
        <v>6</v>
      </c>
      <c r="C4" s="15" t="s">
        <v>74</v>
      </c>
      <c r="D4" s="12">
        <v>2</v>
      </c>
      <c r="E4" s="12">
        <v>2</v>
      </c>
      <c r="F4" s="12"/>
      <c r="G4" s="12"/>
      <c r="H4" s="12">
        <v>2</v>
      </c>
      <c r="I4" s="12"/>
      <c r="J4" s="12"/>
      <c r="K4" s="12"/>
      <c r="L4" s="12">
        <v>2</v>
      </c>
      <c r="M4" s="12"/>
      <c r="N4" s="12">
        <v>2</v>
      </c>
      <c r="O4" s="12"/>
      <c r="P4" s="12">
        <v>2</v>
      </c>
      <c r="Q4" s="12">
        <v>2</v>
      </c>
      <c r="R4" s="12"/>
      <c r="S4" s="13"/>
      <c r="T4" s="10">
        <f aca="true" t="shared" si="0" ref="T4:T27">SUM(D4:S4)</f>
        <v>14</v>
      </c>
    </row>
    <row r="5" spans="1:20" ht="12.75">
      <c r="A5" s="52"/>
      <c r="B5" s="2" t="s">
        <v>2</v>
      </c>
      <c r="C5" s="15" t="s">
        <v>74</v>
      </c>
      <c r="D5" s="12"/>
      <c r="E5" s="12"/>
      <c r="F5" s="12"/>
      <c r="G5" s="12"/>
      <c r="H5" s="12"/>
      <c r="I5" s="12"/>
      <c r="J5" s="12">
        <v>2</v>
      </c>
      <c r="K5" s="12"/>
      <c r="L5" s="12"/>
      <c r="M5" s="12"/>
      <c r="N5" s="12"/>
      <c r="O5" s="12"/>
      <c r="P5" s="12"/>
      <c r="Q5" s="12"/>
      <c r="R5" s="12"/>
      <c r="S5" s="13"/>
      <c r="T5" s="10">
        <f t="shared" si="0"/>
        <v>2</v>
      </c>
    </row>
    <row r="6" spans="1:20" ht="12.75">
      <c r="A6" s="53"/>
      <c r="B6" s="2" t="s">
        <v>3</v>
      </c>
      <c r="C6" s="5" t="s">
        <v>74</v>
      </c>
      <c r="D6" s="10"/>
      <c r="E6" s="10"/>
      <c r="F6" s="10"/>
      <c r="G6" s="10"/>
      <c r="H6" s="10"/>
      <c r="I6" s="10"/>
      <c r="J6" s="10">
        <v>2</v>
      </c>
      <c r="K6" s="10"/>
      <c r="L6" s="10"/>
      <c r="M6" s="10"/>
      <c r="N6" s="10"/>
      <c r="O6" s="10"/>
      <c r="P6" s="10"/>
      <c r="Q6" s="10"/>
      <c r="R6" s="10"/>
      <c r="S6" s="11"/>
      <c r="T6" s="10">
        <f t="shared" si="0"/>
        <v>2</v>
      </c>
    </row>
    <row r="7" spans="1:20" ht="12.75">
      <c r="A7" s="51" t="s">
        <v>54</v>
      </c>
      <c r="B7" s="2" t="s">
        <v>75</v>
      </c>
      <c r="C7" s="5" t="s">
        <v>74</v>
      </c>
      <c r="D7" s="10">
        <v>2</v>
      </c>
      <c r="E7" s="10">
        <v>2</v>
      </c>
      <c r="F7" s="10"/>
      <c r="G7" s="10">
        <v>2</v>
      </c>
      <c r="H7" s="10">
        <v>2</v>
      </c>
      <c r="I7" s="10"/>
      <c r="J7" s="10"/>
      <c r="K7" s="10"/>
      <c r="L7" s="10">
        <v>2</v>
      </c>
      <c r="M7" s="10"/>
      <c r="N7" s="10">
        <v>2</v>
      </c>
      <c r="O7" s="10"/>
      <c r="P7" s="10"/>
      <c r="Q7" s="10"/>
      <c r="R7" s="10"/>
      <c r="S7" s="11"/>
      <c r="T7" s="10">
        <f t="shared" si="0"/>
        <v>12</v>
      </c>
    </row>
    <row r="8" spans="1:20" ht="12.75">
      <c r="A8" s="52"/>
      <c r="B8" s="2" t="s">
        <v>4</v>
      </c>
      <c r="C8" s="5" t="s">
        <v>74</v>
      </c>
      <c r="D8" s="10"/>
      <c r="E8" s="10">
        <v>2</v>
      </c>
      <c r="F8" s="10">
        <v>2</v>
      </c>
      <c r="G8" s="10">
        <v>2</v>
      </c>
      <c r="H8" s="10">
        <v>2</v>
      </c>
      <c r="I8" s="10"/>
      <c r="J8" s="10"/>
      <c r="K8" s="10"/>
      <c r="L8" s="10"/>
      <c r="M8" s="10"/>
      <c r="N8" s="10"/>
      <c r="O8" s="10"/>
      <c r="P8" s="10"/>
      <c r="Q8" s="10"/>
      <c r="R8" s="10">
        <v>2</v>
      </c>
      <c r="S8" s="11"/>
      <c r="T8" s="10">
        <f t="shared" si="0"/>
        <v>10</v>
      </c>
    </row>
    <row r="9" spans="1:20" ht="12.75">
      <c r="A9" s="52"/>
      <c r="B9" s="2" t="s">
        <v>8</v>
      </c>
      <c r="C9" s="5" t="s">
        <v>74</v>
      </c>
      <c r="D9" s="10">
        <v>2</v>
      </c>
      <c r="E9" s="10">
        <v>2</v>
      </c>
      <c r="F9" s="10">
        <v>2</v>
      </c>
      <c r="G9" s="10">
        <v>2</v>
      </c>
      <c r="H9" s="10">
        <v>2</v>
      </c>
      <c r="I9" s="10"/>
      <c r="J9" s="10"/>
      <c r="K9" s="10"/>
      <c r="L9" s="10"/>
      <c r="M9" s="10">
        <v>2</v>
      </c>
      <c r="N9" s="10"/>
      <c r="O9" s="10"/>
      <c r="P9" s="10">
        <v>2</v>
      </c>
      <c r="Q9" s="10"/>
      <c r="R9" s="10">
        <v>2</v>
      </c>
      <c r="S9" s="11"/>
      <c r="T9" s="10">
        <f t="shared" si="0"/>
        <v>16</v>
      </c>
    </row>
    <row r="10" spans="1:20" ht="12.75">
      <c r="A10" s="52"/>
      <c r="B10" s="2" t="s">
        <v>9</v>
      </c>
      <c r="C10" s="5" t="s">
        <v>74</v>
      </c>
      <c r="D10" s="10">
        <v>2</v>
      </c>
      <c r="E10" s="10">
        <v>2</v>
      </c>
      <c r="F10" s="10"/>
      <c r="G10" s="10">
        <v>2</v>
      </c>
      <c r="H10" s="10">
        <v>2</v>
      </c>
      <c r="I10" s="10"/>
      <c r="J10" s="10"/>
      <c r="K10" s="10"/>
      <c r="L10" s="10"/>
      <c r="M10" s="10"/>
      <c r="N10" s="10"/>
      <c r="O10" s="10">
        <v>2</v>
      </c>
      <c r="P10" s="10"/>
      <c r="Q10" s="10"/>
      <c r="R10" s="10"/>
      <c r="S10" s="11"/>
      <c r="T10" s="10">
        <f t="shared" si="0"/>
        <v>10</v>
      </c>
    </row>
    <row r="11" spans="1:20" ht="12.75">
      <c r="A11" s="53"/>
      <c r="B11" s="2" t="s">
        <v>10</v>
      </c>
      <c r="C11" s="5" t="s">
        <v>74</v>
      </c>
      <c r="D11" s="10">
        <v>2</v>
      </c>
      <c r="E11" s="10"/>
      <c r="F11" s="10"/>
      <c r="G11" s="10">
        <v>2</v>
      </c>
      <c r="H11" s="10">
        <v>2</v>
      </c>
      <c r="I11" s="10">
        <v>2</v>
      </c>
      <c r="J11" s="10">
        <v>2</v>
      </c>
      <c r="K11" s="10">
        <v>2</v>
      </c>
      <c r="L11" s="10"/>
      <c r="M11" s="10"/>
      <c r="N11" s="10"/>
      <c r="O11" s="10"/>
      <c r="P11" s="10"/>
      <c r="Q11" s="10"/>
      <c r="R11" s="10"/>
      <c r="S11" s="11">
        <v>2</v>
      </c>
      <c r="T11" s="10">
        <f t="shared" si="0"/>
        <v>14</v>
      </c>
    </row>
    <row r="12" spans="1:20" ht="12.75">
      <c r="A12" s="51" t="s">
        <v>55</v>
      </c>
      <c r="B12" s="2" t="s">
        <v>95</v>
      </c>
      <c r="C12" s="5" t="s">
        <v>74</v>
      </c>
      <c r="D12" s="10">
        <v>2</v>
      </c>
      <c r="E12" s="10"/>
      <c r="F12" s="10"/>
      <c r="G12" s="10"/>
      <c r="H12" s="10">
        <v>2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0">
        <f t="shared" si="0"/>
        <v>4</v>
      </c>
    </row>
    <row r="13" spans="1:20" ht="12.75">
      <c r="A13" s="52"/>
      <c r="B13" s="2" t="s">
        <v>94</v>
      </c>
      <c r="C13" s="5" t="s">
        <v>74</v>
      </c>
      <c r="D13" s="10"/>
      <c r="E13" s="10"/>
      <c r="F13" s="10">
        <v>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1">
        <v>2</v>
      </c>
      <c r="T13" s="10">
        <f t="shared" si="0"/>
        <v>4</v>
      </c>
    </row>
    <row r="14" spans="1:20" ht="12.75">
      <c r="A14" s="52"/>
      <c r="B14" s="2" t="s">
        <v>25</v>
      </c>
      <c r="C14" s="5" t="s">
        <v>76</v>
      </c>
      <c r="D14" s="10"/>
      <c r="E14" s="10">
        <v>2</v>
      </c>
      <c r="F14" s="10">
        <v>2</v>
      </c>
      <c r="G14" s="10"/>
      <c r="H14" s="10">
        <v>2</v>
      </c>
      <c r="I14" s="10"/>
      <c r="J14" s="10"/>
      <c r="K14" s="10">
        <v>2</v>
      </c>
      <c r="L14" s="10">
        <v>2</v>
      </c>
      <c r="M14" s="10"/>
      <c r="N14" s="10"/>
      <c r="O14" s="10"/>
      <c r="P14" s="10"/>
      <c r="Q14" s="30">
        <v>2</v>
      </c>
      <c r="R14" s="10"/>
      <c r="S14" s="11"/>
      <c r="T14" s="10">
        <f t="shared" si="0"/>
        <v>12</v>
      </c>
    </row>
    <row r="15" spans="1:20" ht="12.75">
      <c r="A15" s="53"/>
      <c r="B15" s="2" t="s">
        <v>26</v>
      </c>
      <c r="C15" s="5" t="s">
        <v>76</v>
      </c>
      <c r="D15" s="10"/>
      <c r="E15" s="10">
        <v>2</v>
      </c>
      <c r="F15" s="10"/>
      <c r="G15" s="10">
        <v>2</v>
      </c>
      <c r="H15" s="10"/>
      <c r="I15" s="10"/>
      <c r="J15" s="10"/>
      <c r="K15" s="10"/>
      <c r="L15" s="10"/>
      <c r="M15" s="10">
        <v>2</v>
      </c>
      <c r="N15" s="10">
        <v>2</v>
      </c>
      <c r="O15" s="10"/>
      <c r="P15" s="10"/>
      <c r="Q15" s="10"/>
      <c r="R15" s="10">
        <v>2</v>
      </c>
      <c r="S15" s="11"/>
      <c r="T15" s="10">
        <f t="shared" si="0"/>
        <v>10</v>
      </c>
    </row>
    <row r="16" spans="1:20" ht="12.75">
      <c r="A16" s="51" t="s">
        <v>40</v>
      </c>
      <c r="B16" s="2" t="s">
        <v>12</v>
      </c>
      <c r="C16" s="5" t="s">
        <v>76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>
        <v>2</v>
      </c>
      <c r="Q16" s="10"/>
      <c r="R16" s="10"/>
      <c r="S16" s="11"/>
      <c r="T16" s="10">
        <f t="shared" si="0"/>
        <v>2</v>
      </c>
    </row>
    <row r="17" spans="1:20" ht="12.75">
      <c r="A17" s="52"/>
      <c r="B17" s="2" t="s">
        <v>13</v>
      </c>
      <c r="C17" s="5" t="s">
        <v>76</v>
      </c>
      <c r="D17" s="10"/>
      <c r="E17" s="10"/>
      <c r="F17" s="10"/>
      <c r="G17" s="10"/>
      <c r="H17" s="10">
        <v>2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1"/>
      <c r="T17" s="10">
        <f t="shared" si="0"/>
        <v>2</v>
      </c>
    </row>
    <row r="18" spans="1:20" ht="12.75">
      <c r="A18" s="52"/>
      <c r="B18" s="2" t="s">
        <v>14</v>
      </c>
      <c r="C18" s="5" t="s">
        <v>76</v>
      </c>
      <c r="D18" s="10">
        <v>2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1"/>
      <c r="T18" s="10">
        <f t="shared" si="0"/>
        <v>2</v>
      </c>
    </row>
    <row r="19" spans="1:20" ht="12.75">
      <c r="A19" s="53"/>
      <c r="B19" s="2" t="s">
        <v>15</v>
      </c>
      <c r="C19" s="5" t="s">
        <v>76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1">
        <v>2</v>
      </c>
      <c r="T19" s="10">
        <f t="shared" si="0"/>
        <v>2</v>
      </c>
    </row>
    <row r="20" spans="1:20" ht="12.75">
      <c r="A20" s="51" t="s">
        <v>82</v>
      </c>
      <c r="B20" s="2" t="s">
        <v>77</v>
      </c>
      <c r="C20" s="5" t="s">
        <v>76</v>
      </c>
      <c r="D20" s="10">
        <v>2</v>
      </c>
      <c r="E20" s="10">
        <v>2</v>
      </c>
      <c r="F20" s="10"/>
      <c r="G20" s="10"/>
      <c r="H20" s="10">
        <v>2</v>
      </c>
      <c r="I20" s="10"/>
      <c r="J20" s="10"/>
      <c r="K20" s="10">
        <v>2</v>
      </c>
      <c r="L20" s="10"/>
      <c r="M20" s="10">
        <v>2</v>
      </c>
      <c r="N20" s="10"/>
      <c r="O20" s="10"/>
      <c r="P20" s="10"/>
      <c r="Q20" s="10"/>
      <c r="R20" s="10"/>
      <c r="S20" s="11"/>
      <c r="T20" s="10">
        <f t="shared" si="0"/>
        <v>10</v>
      </c>
    </row>
    <row r="21" spans="1:20" ht="12.75">
      <c r="A21" s="52"/>
      <c r="B21" s="2" t="s">
        <v>78</v>
      </c>
      <c r="C21" s="5" t="s">
        <v>76</v>
      </c>
      <c r="D21" s="10"/>
      <c r="E21" s="10">
        <v>2</v>
      </c>
      <c r="F21" s="10"/>
      <c r="G21" s="10">
        <v>2</v>
      </c>
      <c r="H21" s="10">
        <v>2</v>
      </c>
      <c r="I21" s="10"/>
      <c r="J21" s="10"/>
      <c r="K21" s="10"/>
      <c r="L21" s="10"/>
      <c r="M21" s="10"/>
      <c r="N21" s="10">
        <v>2</v>
      </c>
      <c r="O21" s="10"/>
      <c r="P21" s="10"/>
      <c r="Q21" s="10"/>
      <c r="R21" s="10"/>
      <c r="S21" s="11">
        <v>2</v>
      </c>
      <c r="T21" s="10">
        <f t="shared" si="0"/>
        <v>10</v>
      </c>
    </row>
    <row r="22" spans="1:20" ht="12.75">
      <c r="A22" s="52"/>
      <c r="B22" s="2" t="s">
        <v>28</v>
      </c>
      <c r="C22" s="5" t="s">
        <v>76</v>
      </c>
      <c r="D22" s="10">
        <v>2</v>
      </c>
      <c r="E22" s="10"/>
      <c r="F22" s="10">
        <v>2</v>
      </c>
      <c r="G22" s="10"/>
      <c r="H22" s="10">
        <v>2</v>
      </c>
      <c r="I22" s="10"/>
      <c r="J22" s="10"/>
      <c r="K22" s="10"/>
      <c r="L22" s="10">
        <v>2</v>
      </c>
      <c r="M22" s="10"/>
      <c r="N22" s="10"/>
      <c r="O22" s="10"/>
      <c r="P22" s="10"/>
      <c r="Q22" s="10"/>
      <c r="R22" s="10">
        <v>2</v>
      </c>
      <c r="S22" s="11"/>
      <c r="T22" s="10">
        <f t="shared" si="0"/>
        <v>10</v>
      </c>
    </row>
    <row r="23" spans="1:20" ht="12.75">
      <c r="A23" s="53"/>
      <c r="B23" s="2" t="s">
        <v>29</v>
      </c>
      <c r="C23" s="5" t="s">
        <v>76</v>
      </c>
      <c r="D23" s="10">
        <v>2</v>
      </c>
      <c r="E23" s="10"/>
      <c r="F23" s="10"/>
      <c r="G23" s="10">
        <v>2</v>
      </c>
      <c r="H23" s="10">
        <v>2</v>
      </c>
      <c r="I23" s="10"/>
      <c r="J23" s="10">
        <v>2</v>
      </c>
      <c r="K23" s="10"/>
      <c r="L23" s="10"/>
      <c r="M23" s="10"/>
      <c r="N23" s="10"/>
      <c r="O23" s="10"/>
      <c r="P23" s="10"/>
      <c r="Q23" s="10">
        <v>2</v>
      </c>
      <c r="R23" s="10"/>
      <c r="S23" s="11"/>
      <c r="T23" s="10">
        <f t="shared" si="0"/>
        <v>10</v>
      </c>
    </row>
    <row r="24" spans="1:20" ht="12.75">
      <c r="A24" s="51" t="s">
        <v>81</v>
      </c>
      <c r="B24" s="2" t="s">
        <v>30</v>
      </c>
      <c r="C24" s="5" t="s">
        <v>76</v>
      </c>
      <c r="D24" s="10"/>
      <c r="E24" s="10"/>
      <c r="F24" s="10"/>
      <c r="G24" s="10">
        <v>2</v>
      </c>
      <c r="H24" s="10"/>
      <c r="I24" s="10"/>
      <c r="J24" s="10"/>
      <c r="K24" s="10"/>
      <c r="L24" s="10"/>
      <c r="M24" s="10"/>
      <c r="N24" s="10"/>
      <c r="O24" s="10">
        <v>2</v>
      </c>
      <c r="P24" s="10"/>
      <c r="Q24" s="10"/>
      <c r="R24" s="10"/>
      <c r="S24" s="11"/>
      <c r="T24" s="10">
        <f t="shared" si="0"/>
        <v>4</v>
      </c>
    </row>
    <row r="25" spans="1:20" ht="12.75">
      <c r="A25" s="52"/>
      <c r="B25" s="2" t="s">
        <v>16</v>
      </c>
      <c r="C25" s="5" t="s">
        <v>76</v>
      </c>
      <c r="D25" s="10"/>
      <c r="E25" s="10"/>
      <c r="F25" s="10"/>
      <c r="G25" s="10"/>
      <c r="H25" s="10"/>
      <c r="I25" s="10">
        <v>2</v>
      </c>
      <c r="J25" s="10"/>
      <c r="K25" s="10"/>
      <c r="L25" s="10"/>
      <c r="M25" s="10"/>
      <c r="N25" s="10"/>
      <c r="O25" s="10"/>
      <c r="P25" s="10">
        <v>2</v>
      </c>
      <c r="Q25" s="10"/>
      <c r="R25" s="10"/>
      <c r="S25" s="11"/>
      <c r="T25" s="10">
        <f t="shared" si="0"/>
        <v>4</v>
      </c>
    </row>
    <row r="26" spans="1:20" ht="12.75">
      <c r="A26" s="43" t="s">
        <v>56</v>
      </c>
      <c r="B26" s="2" t="s">
        <v>79</v>
      </c>
      <c r="C26" s="5" t="s">
        <v>76</v>
      </c>
      <c r="D26" s="10"/>
      <c r="E26" s="10"/>
      <c r="F26" s="10"/>
      <c r="G26" s="10"/>
      <c r="H26" s="10"/>
      <c r="I26" s="10">
        <v>2</v>
      </c>
      <c r="J26" s="10"/>
      <c r="K26" s="10"/>
      <c r="L26" s="10"/>
      <c r="M26" s="10"/>
      <c r="N26" s="10"/>
      <c r="O26" s="10">
        <v>2</v>
      </c>
      <c r="P26" s="10"/>
      <c r="Q26" s="10"/>
      <c r="R26" s="10"/>
      <c r="S26" s="11"/>
      <c r="T26" s="10">
        <f t="shared" si="0"/>
        <v>4</v>
      </c>
    </row>
    <row r="27" spans="1:20" ht="12.75">
      <c r="A27" s="43"/>
      <c r="B27" s="2" t="s">
        <v>80</v>
      </c>
      <c r="C27" s="5" t="s">
        <v>76</v>
      </c>
      <c r="D27" s="10"/>
      <c r="E27" s="10"/>
      <c r="F27" s="10"/>
      <c r="G27" s="10"/>
      <c r="H27" s="10">
        <v>2</v>
      </c>
      <c r="I27" s="10"/>
      <c r="J27" s="10">
        <v>2</v>
      </c>
      <c r="K27" s="10"/>
      <c r="L27" s="10"/>
      <c r="M27" s="10"/>
      <c r="N27" s="10"/>
      <c r="O27" s="10"/>
      <c r="P27" s="10"/>
      <c r="Q27" s="10"/>
      <c r="R27" s="10"/>
      <c r="S27" s="11"/>
      <c r="T27" s="10">
        <f t="shared" si="0"/>
        <v>4</v>
      </c>
    </row>
    <row r="28" spans="1:20" ht="12.75">
      <c r="A28" s="48" t="s">
        <v>32</v>
      </c>
      <c r="B28" s="49"/>
      <c r="C28" s="50"/>
      <c r="D28" s="14">
        <f>SUM(D3:D27)</f>
        <v>20</v>
      </c>
      <c r="E28" s="14">
        <f aca="true" t="shared" si="1" ref="E28:T28">SUM(E3:E27)</f>
        <v>20</v>
      </c>
      <c r="F28" s="14">
        <f t="shared" si="1"/>
        <v>10</v>
      </c>
      <c r="G28" s="14">
        <f t="shared" si="1"/>
        <v>20</v>
      </c>
      <c r="H28" s="14">
        <f t="shared" si="1"/>
        <v>30</v>
      </c>
      <c r="I28" s="14">
        <f t="shared" si="1"/>
        <v>8</v>
      </c>
      <c r="J28" s="14">
        <f t="shared" si="1"/>
        <v>10</v>
      </c>
      <c r="K28" s="14">
        <f t="shared" si="1"/>
        <v>8</v>
      </c>
      <c r="L28" s="14">
        <f t="shared" si="1"/>
        <v>8</v>
      </c>
      <c r="M28" s="14">
        <f t="shared" si="1"/>
        <v>8</v>
      </c>
      <c r="N28" s="14">
        <f t="shared" si="1"/>
        <v>8</v>
      </c>
      <c r="O28" s="14">
        <f t="shared" si="1"/>
        <v>8</v>
      </c>
      <c r="P28" s="14">
        <f t="shared" si="1"/>
        <v>8</v>
      </c>
      <c r="Q28" s="14">
        <f t="shared" si="1"/>
        <v>8</v>
      </c>
      <c r="R28" s="14">
        <f t="shared" si="1"/>
        <v>8</v>
      </c>
      <c r="S28" s="14">
        <f t="shared" si="1"/>
        <v>8</v>
      </c>
      <c r="T28" s="10">
        <f t="shared" si="1"/>
        <v>190</v>
      </c>
    </row>
  </sheetData>
  <mergeCells count="9">
    <mergeCell ref="A1:T1"/>
    <mergeCell ref="A3:A6"/>
    <mergeCell ref="A7:A11"/>
    <mergeCell ref="A16:A19"/>
    <mergeCell ref="A28:C28"/>
    <mergeCell ref="A12:A15"/>
    <mergeCell ref="A20:A23"/>
    <mergeCell ref="A24:A25"/>
    <mergeCell ref="A26:A27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2012-04-01T07:47:27Z</cp:lastPrinted>
  <dcterms:modified xsi:type="dcterms:W3CDTF">2012-05-14T09:17:18Z</dcterms:modified>
  <cp:category/>
  <cp:version/>
  <cp:contentType/>
  <cp:contentStatus/>
</cp:coreProperties>
</file>